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A096A5B0-5AB0-4C9A-9717-471736A2A5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F9" i="1"/>
  <c r="G9" i="1"/>
  <c r="J18" i="1" l="1"/>
  <c r="J20" i="1" s="1"/>
  <c r="I18" i="1"/>
  <c r="I20" i="1" s="1"/>
  <c r="H18" i="1"/>
  <c r="H20" i="1" s="1"/>
  <c r="E18" i="1"/>
  <c r="E20" i="1" s="1"/>
  <c r="I6" i="1" l="1"/>
  <c r="I9" i="1" s="1"/>
  <c r="J6" i="1"/>
  <c r="J9" i="1" s="1"/>
  <c r="H6" i="1"/>
  <c r="H9" i="1" s="1"/>
  <c r="E6" i="1"/>
  <c r="E9" i="1" s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<sst xmlns="http://schemas.openxmlformats.org/spreadsheetml/2006/main" count="37" uniqueCount="32">
  <si>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</si>
  <si>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</si>
  <si>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</si>
  <si>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</si>
  <si>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</si>
  <si>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</si>
  <si>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</si>
  <si>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</si>
  <si>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</si>
  <si>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</si>
  <si>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</si>
  <si>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</si>
  <si>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</si>
  <si>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</si>
  <si>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</si>
  <si>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</si>
  <si>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</si>
  <si>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</si>
  <si>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</si>
  <si>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</si>
  <si>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</si>
  <si>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</si>
  <si>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</si>
  <si>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</si>
  <si>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</si>
  <si>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</si>
  <si>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</si>
  <si>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Жаркое подомашнему </t>
  </si>
  <si>
    <t>Ржано-пшеничный Батон нарезной</t>
  </si>
  <si>
    <t>Суп вермишелевый с зеленью</t>
  </si>
  <si>
    <t xml:space="preserve">капуста маринованная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</si>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</sst>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21</v>
      </c>
      <c r="F1" s="13"/>
      <c r="I1" t="s">
        <v>1</v>
      </c>
      <c r="J1" s="12">
        <v>45407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16</v>
      </c>
      <c r="C4" s="4"/>
      <c r="D4" s="18" t="s">
        <v>27</v>
      </c>
      <c r="E4" s="31">
        <v>200</v>
      </c>
      <c r="F4" s="19"/>
      <c r="G4" s="31">
        <v>343</v>
      </c>
      <c r="H4" s="31">
        <v>13.35</v>
      </c>
      <c r="I4" s="31">
        <v>7.35</v>
      </c>
      <c r="J4" s="32">
        <v>16.2</v>
      </c>
    </row>
    <row r="5" spans="1:10" x14ac:dyDescent="0.25">
      <c r="A5" s="5"/>
      <c r="B5" s="1" t="s">
        <v>11</v>
      </c>
      <c r="C5" s="2"/>
      <c r="D5" s="16" t="s">
        <v>26</v>
      </c>
      <c r="E5" s="25">
        <v>215</v>
      </c>
      <c r="F5" s="25"/>
      <c r="G5" s="27">
        <v>58</v>
      </c>
      <c r="H5" s="27">
        <v>0.2</v>
      </c>
      <c r="I5" s="27">
        <v>0</v>
      </c>
      <c r="J5" s="28">
        <v>15</v>
      </c>
    </row>
    <row r="6" spans="1:10" x14ac:dyDescent="0.25">
      <c r="A6" s="5"/>
      <c r="B6" s="1" t="s">
        <v>22</v>
      </c>
      <c r="C6" s="2"/>
      <c r="D6" s="16" t="s">
        <v>28</v>
      </c>
      <c r="E6" s="25">
        <f>32.5+18</f>
        <v>50.5</v>
      </c>
      <c r="F6" s="20"/>
      <c r="G6" s="25">
        <v>60.62</v>
      </c>
      <c r="H6" s="25">
        <f>2.5+1.35</f>
        <v>3.85</v>
      </c>
      <c r="I6" s="25">
        <f>0.46+0.52</f>
        <v>0.98</v>
      </c>
      <c r="J6" s="26">
        <f>12.25+9.25</f>
        <v>21.5</v>
      </c>
    </row>
    <row r="7" spans="1:10" x14ac:dyDescent="0.25">
      <c r="A7" s="5"/>
      <c r="B7" s="2" t="s">
        <v>14</v>
      </c>
      <c r="C7" s="2"/>
      <c r="D7" s="16" t="s">
        <v>30</v>
      </c>
      <c r="E7" s="25">
        <v>60</v>
      </c>
      <c r="F7" s="20"/>
      <c r="G7" s="25">
        <v>74.400000000000006</v>
      </c>
      <c r="H7" s="25">
        <v>0.7</v>
      </c>
      <c r="I7" s="25">
        <v>3.05</v>
      </c>
      <c r="J7" s="21">
        <v>4</v>
      </c>
    </row>
    <row r="8" spans="1:10" ht="15.75" thickBot="1" x14ac:dyDescent="0.3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25">
      <c r="A9" s="3" t="s">
        <v>12</v>
      </c>
      <c r="B9" s="8" t="s">
        <v>19</v>
      </c>
      <c r="C9" s="4"/>
      <c r="D9" s="15"/>
      <c r="E9" s="19">
        <f>SUM(E4:E8)</f>
        <v>525.5</v>
      </c>
      <c r="F9" s="19">
        <f t="shared" ref="F9:J9" si="0">SUM(F4:F8)</f>
        <v>0</v>
      </c>
      <c r="G9" s="19">
        <f t="shared" si="0"/>
        <v>536.02</v>
      </c>
      <c r="H9" s="19">
        <f t="shared" si="0"/>
        <v>18.099999999999998</v>
      </c>
      <c r="I9" s="19">
        <f t="shared" si="0"/>
        <v>11.379999999999999</v>
      </c>
      <c r="J9" s="19">
        <f t="shared" si="0"/>
        <v>56.7</v>
      </c>
    </row>
    <row r="10" spans="1:10" x14ac:dyDescent="0.2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2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25">
      <c r="A13" s="5"/>
      <c r="B13" s="1" t="s">
        <v>15</v>
      </c>
      <c r="C13" s="2"/>
      <c r="D13" s="16" t="s">
        <v>29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25">
      <c r="A14" s="5"/>
      <c r="B14" s="1" t="s">
        <v>16</v>
      </c>
      <c r="C14" s="2"/>
      <c r="D14" s="16" t="s">
        <v>27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2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2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2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25">
      <c r="A18" s="5"/>
      <c r="B18" s="1" t="s">
        <v>20</v>
      </c>
      <c r="C18" s="2"/>
      <c r="D18" s="16" t="s">
        <v>28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2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.75" thickBot="1" x14ac:dyDescent="0.3">
      <c r="A20" s="6"/>
      <c r="B20" s="7"/>
      <c r="C20" s="7"/>
      <c r="D20" s="17"/>
      <c r="E20" s="29">
        <f>SUM(E12:E19)</f>
        <v>716.5</v>
      </c>
      <c r="F20" s="29">
        <f t="shared" ref="F20:J20" si="1">SUM(F12:F19)</f>
        <v>0</v>
      </c>
      <c r="G20" s="29">
        <f t="shared" si="1"/>
        <v>748.62</v>
      </c>
      <c r="H20" s="29">
        <f t="shared" si="1"/>
        <v>20.8</v>
      </c>
      <c r="I20" s="29">
        <f t="shared" si="1"/>
        <v>16.03</v>
      </c>
      <c r="J20" s="29">
        <f t="shared" si="1"/>
        <v>73.8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 H6:J6 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2024-04-24T04:24:17Z</dcterms:modified>
</cp:coreProperties>
</file>